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<sst xmlns="http://schemas.openxmlformats.org/spreadsheetml/2006/main" count="78" uniqueCount="77">
  <si>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</si>
  <si>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</si>
  <si>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</si>
  <si>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</si>
  <si>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</si>
  <si>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</si>
  <si>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</si>
  <si>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</si>
  <si>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</si>
  <si>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</si>
  <si>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</si>
  <si>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</si>
  <si>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</si>
  <si>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</si>
  <si>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</si>
  <si>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</si>
  <si>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</si>
  <si>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</si>
  <si>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</si>
  <si>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</si>
  <si>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</si>
  <si>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</si>
  <si>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WYETH FARMA S.A.</t>
  </si>
  <si>
    <t>B19</t>
  </si>
  <si>
    <t>01/11/2018</t>
  </si>
  <si>
    <t>30/11/2018</t>
  </si>
  <si>
    <t>oct18</t>
  </si>
  <si>
    <t>433.266 kWh</t>
  </si>
  <si>
    <t>sep18</t>
  </si>
  <si>
    <t>307.041 kWh</t>
  </si>
  <si>
    <t>ago18</t>
  </si>
  <si>
    <t>256.142 kWh</t>
  </si>
  <si>
    <t>jul18</t>
  </si>
  <si>
    <t>289.644 kWh</t>
  </si>
  <si>
    <t>jun18</t>
  </si>
  <si>
    <t>319.296 kWh</t>
  </si>
  <si>
    <t>may18</t>
  </si>
  <si>
    <t>356.337 kWh</t>
  </si>
  <si>
    <t>abr18</t>
  </si>
  <si>
    <t>375.356 kWh</t>
  </si>
  <si>
    <t>mar18</t>
  </si>
  <si>
    <t>571.259 kWh</t>
  </si>
  <si>
    <t>feb18</t>
  </si>
  <si>
    <t>577.492 kWh</t>
  </si>
  <si>
    <t>ene18</t>
  </si>
  <si>
    <t>675.024 kWh</t>
  </si>
  <si>
    <t>dic17</t>
  </si>
  <si>
    <t>659.675 kWh</t>
  </si>
  <si>
    <t>nov17</t>
  </si>
  <si>
    <t>527.342 kWh</t>
  </si>
  <si>
    <t>oct17</t>
  </si>
  <si>
    <t>420.677 kWh</t>
  </si>
  <si>
    <t>sep17</t>
  </si>
  <si>
    <t>347.261 kWh</t>
  </si>
  <si>
    <t>ago17</t>
  </si>
  <si>
    <t>287.943 kWh</t>
  </si>
  <si>
    <t>jul17</t>
  </si>
  <si>
    <t>301.544 kWh</t>
  </si>
  <si>
    <t>jun17</t>
  </si>
  <si>
    <t>347.356 kWh</t>
  </si>
  <si>
    <t>may17</t>
  </si>
  <si>
    <t>376.821 kWh</t>
  </si>
  <si>
    <t>abr17</t>
  </si>
  <si>
    <t>402.351 kWh</t>
  </si>
  <si>
    <t>mar17</t>
  </si>
  <si>
    <t>473.229 kWh</t>
  </si>
  <si>
    <t>feb17</t>
  </si>
  <si>
    <t>485.708 kWh</t>
  </si>
  <si>
    <t>ene17</t>
  </si>
  <si>
    <t>650.053 kWh</t>
  </si>
  <si>
    <t>dic16</t>
  </si>
  <si>
    <t>534.458 kWh</t>
  </si>
  <si>
    <t>nov16</t>
  </si>
  <si>
    <t>539.991 kWh</t>
  </si>
  <si>
    <t>UM01:</t>
  </si>
  <si>
    <t>TELEMEDIDO</t>
  </si>
  <si>
    <t>UM02: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</si>
</sst>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  <c r="I4" s="2" t="s">
        <v>76</v>
      </c>
      <c r="J4" s="2" t="s">
        <v>75</v>
      </c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432</v>
      </c>
      <c r="C12" s="49">
        <v>1436.075163</v>
      </c>
      <c r="D12" s="47">
        <v>11.548</v>
      </c>
      <c r="E12" s="47">
        <v>10.407999999999999</v>
      </c>
      <c r="F12" s="47">
        <v>1.4493</v>
      </c>
      <c r="G12" s="50">
        <v>16583.795989999999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378</v>
      </c>
      <c r="C13" s="49">
        <v>1249.198108</v>
      </c>
      <c r="D13" s="47">
        <v>11.545999999999999</v>
      </c>
      <c r="E13" s="47">
        <v>10.406000000000001</v>
      </c>
      <c r="F13" s="47">
        <v>1.3988</v>
      </c>
      <c r="G13" s="51">
        <v>14423.24136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371</v>
      </c>
      <c r="C14" s="49">
        <v>1242.5054909999999</v>
      </c>
      <c r="D14" s="47">
        <v>11.548999999999999</v>
      </c>
      <c r="E14" s="47">
        <v>10.409000000000001</v>
      </c>
      <c r="F14" s="47">
        <v>1.4948999999999999</v>
      </c>
      <c r="G14" s="51">
        <v>14349.695913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302</v>
      </c>
      <c r="C15" s="49">
        <v>1002.606881</v>
      </c>
      <c r="D15" s="47">
        <v>11.55</v>
      </c>
      <c r="E15" s="47">
        <v>10.41</v>
      </c>
      <c r="F15" s="47">
        <v>1.5901000000000001</v>
      </c>
      <c r="G15" s="51">
        <v>11580.109477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467</v>
      </c>
      <c r="C16" s="49">
        <v>1541.7376380000001</v>
      </c>
      <c r="D16" s="47">
        <v>11.539</v>
      </c>
      <c r="E16" s="47">
        <v>10.4</v>
      </c>
      <c r="F16" s="47">
        <v>1.6083000000000001</v>
      </c>
      <c r="G16" s="51">
        <v>17790.110596999999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445</v>
      </c>
      <c r="C17" s="49">
        <v>1471.415792</v>
      </c>
      <c r="D17" s="47">
        <v>11.545999999999999</v>
      </c>
      <c r="E17" s="47">
        <v>10.407</v>
      </c>
      <c r="F17" s="47">
        <v>1.4186000000000001</v>
      </c>
      <c r="G17" s="51">
        <v>16988.966739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470</v>
      </c>
      <c r="C18" s="49">
        <v>1544.316223</v>
      </c>
      <c r="D18" s="47">
        <v>11.539</v>
      </c>
      <c r="E18" s="47">
        <v>10.401</v>
      </c>
      <c r="F18" s="47">
        <v>1.337</v>
      </c>
      <c r="G18" s="51">
        <v>17819.864898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489</v>
      </c>
      <c r="C19" s="49">
        <v>1620.6635690000001</v>
      </c>
      <c r="D19" s="47">
        <v>11.545</v>
      </c>
      <c r="E19" s="47">
        <v>10.406000000000001</v>
      </c>
      <c r="F19" s="47">
        <v>1.5593999999999999</v>
      </c>
      <c r="G19" s="51">
        <v>18710.560895999999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444</v>
      </c>
      <c r="C20" s="49">
        <v>1469.570946</v>
      </c>
      <c r="D20" s="47">
        <v>11.538</v>
      </c>
      <c r="E20" s="47">
        <v>10.4</v>
      </c>
      <c r="F20" s="47">
        <v>1.5697000000000001</v>
      </c>
      <c r="G20" s="51">
        <v>16955.909575000001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393</v>
      </c>
      <c r="C21" s="49">
        <v>1293.453546</v>
      </c>
      <c r="D21" s="47">
        <v>11.536</v>
      </c>
      <c r="E21" s="47">
        <v>10.398</v>
      </c>
      <c r="F21" s="47">
        <v>1.5513999999999999</v>
      </c>
      <c r="G21" s="51">
        <v>14921.280108000001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350</v>
      </c>
      <c r="C22" s="49">
        <v>1147.6151239999999</v>
      </c>
      <c r="D22" s="47">
        <v>11.536</v>
      </c>
      <c r="E22" s="47">
        <v>10.398</v>
      </c>
      <c r="F22" s="47">
        <v>1.4335</v>
      </c>
      <c r="G22" s="51">
        <v>13238.888075000001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514</v>
      </c>
      <c r="C23" s="49">
        <v>1697.7859450000001</v>
      </c>
      <c r="D23" s="47">
        <v>11.56</v>
      </c>
      <c r="E23" s="47">
        <v>10.419</v>
      </c>
      <c r="F23" s="47">
        <v>1.5728</v>
      </c>
      <c r="G23" s="51">
        <v>19626.40553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443</v>
      </c>
      <c r="C24" s="49">
        <v>1455.06106</v>
      </c>
      <c r="D24" s="47">
        <v>11.554</v>
      </c>
      <c r="E24" s="47">
        <v>10.414</v>
      </c>
      <c r="F24" s="47">
        <v>1.5510999999999999</v>
      </c>
      <c r="G24" s="51">
        <v>16811.775487999999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360</v>
      </c>
      <c r="C25" s="49">
        <v>1186.72055</v>
      </c>
      <c r="D25" s="47">
        <v>11.553000000000001</v>
      </c>
      <c r="E25" s="47">
        <v>10.412000000000001</v>
      </c>
      <c r="F25" s="47">
        <v>1.5217000000000001</v>
      </c>
      <c r="G25" s="51">
        <v>13710.18252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361</v>
      </c>
      <c r="C26" s="49">
        <v>1177.100543</v>
      </c>
      <c r="D26" s="47">
        <v>11.571999999999999</v>
      </c>
      <c r="E26" s="47">
        <v>10.429</v>
      </c>
      <c r="F26" s="47">
        <v>1.5009999999999999</v>
      </c>
      <c r="G26" s="51">
        <v>13621.407479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358</v>
      </c>
      <c r="C27" s="49">
        <v>1173.1164240000001</v>
      </c>
      <c r="D27" s="47">
        <v>11.555999999999999</v>
      </c>
      <c r="E27" s="47">
        <v>10.414999999999999</v>
      </c>
      <c r="F27" s="47">
        <v>1.4887999999999999</v>
      </c>
      <c r="G27" s="51">
        <v>13556.533396000001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308</v>
      </c>
      <c r="C28" s="49">
        <v>1011.654165</v>
      </c>
      <c r="D28" s="47">
        <v>11.601000000000001</v>
      </c>
      <c r="E28" s="47">
        <v>10.454000000000001</v>
      </c>
      <c r="F28" s="47">
        <v>1.1115999999999999</v>
      </c>
      <c r="G28" s="51">
        <v>11736.199963999999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304</v>
      </c>
      <c r="C29" s="49">
        <v>1005.660125</v>
      </c>
      <c r="D29" s="47">
        <v>11.558</v>
      </c>
      <c r="E29" s="47">
        <v>10.414999999999999</v>
      </c>
      <c r="F29" s="47">
        <v>1.3687</v>
      </c>
      <c r="G29" s="51">
        <v>11623.419726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390</v>
      </c>
      <c r="C30" s="49">
        <v>1279.98226</v>
      </c>
      <c r="D30" s="47">
        <v>11.553000000000001</v>
      </c>
      <c r="E30" s="47">
        <v>10.412000000000001</v>
      </c>
      <c r="F30" s="47">
        <v>1.4077999999999999</v>
      </c>
      <c r="G30" s="51">
        <v>14787.635041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459</v>
      </c>
      <c r="C31" s="49">
        <v>1518.0244259999999</v>
      </c>
      <c r="D31" s="47">
        <v>11.561</v>
      </c>
      <c r="E31" s="47">
        <v>10.419</v>
      </c>
      <c r="F31" s="47">
        <v>1.5462</v>
      </c>
      <c r="G31" s="51">
        <v>17549.880386000001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453</v>
      </c>
      <c r="C32" s="49">
        <v>1513.5232570000001</v>
      </c>
      <c r="D32" s="47">
        <v>11.569000000000001</v>
      </c>
      <c r="E32" s="47">
        <v>10.432</v>
      </c>
      <c r="F32" s="47">
        <v>1.2479</v>
      </c>
      <c r="G32" s="51">
        <v>17509.950558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445</v>
      </c>
      <c r="C33" s="49">
        <v>1479.931816</v>
      </c>
      <c r="D33" s="47">
        <v>11.602</v>
      </c>
      <c r="E33" s="47">
        <v>10.462</v>
      </c>
      <c r="F33" s="47">
        <v>0.87860000000000005</v>
      </c>
      <c r="G33" s="51">
        <v>17170.168927999999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483</v>
      </c>
      <c r="C34" s="49">
        <v>1594.9253940000001</v>
      </c>
      <c r="D34" s="47">
        <v>11.613</v>
      </c>
      <c r="E34" s="47">
        <v>10.476000000000001</v>
      </c>
      <c r="F34" s="47">
        <v>0.66930000000000001</v>
      </c>
      <c r="G34" s="51">
        <v>18521.868605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392</v>
      </c>
      <c r="C35" s="49">
        <v>1322.823697</v>
      </c>
      <c r="D35" s="47">
        <v>11.614000000000001</v>
      </c>
      <c r="E35" s="47">
        <v>10.473000000000001</v>
      </c>
      <c r="F35" s="47">
        <v>1.1403000000000001</v>
      </c>
      <c r="G35" s="51">
        <v>15363.274418000001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312</v>
      </c>
      <c r="C36" s="49">
        <v>1033.233747</v>
      </c>
      <c r="D36" s="47">
        <v>11.61</v>
      </c>
      <c r="E36" s="47">
        <v>10.468</v>
      </c>
      <c r="F36" s="47">
        <v>1.2501</v>
      </c>
      <c r="G36" s="51">
        <v>11995.843803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477</v>
      </c>
      <c r="C37" s="49">
        <v>1592.9635599999999</v>
      </c>
      <c r="D37" s="47">
        <v>11.632</v>
      </c>
      <c r="E37" s="47">
        <v>10.487</v>
      </c>
      <c r="F37" s="47">
        <v>1.0866</v>
      </c>
      <c r="G37" s="51">
        <v>18529.352129999999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566</v>
      </c>
      <c r="C38" s="49">
        <v>1907.532864</v>
      </c>
      <c r="D38" s="47">
        <v>11.683</v>
      </c>
      <c r="E38" s="47">
        <v>10.537000000000001</v>
      </c>
      <c r="F38" s="47">
        <v>1.3409</v>
      </c>
      <c r="G38" s="51">
        <v>22285.706450999998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547</v>
      </c>
      <c r="C39" s="49">
        <v>1857.139347</v>
      </c>
      <c r="D39" s="47">
        <v>11.714</v>
      </c>
      <c r="E39" s="47">
        <v>10.567</v>
      </c>
      <c r="F39" s="47">
        <v>1.4309000000000001</v>
      </c>
      <c r="G39" s="51">
        <v>21754.530310999999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548</v>
      </c>
      <c r="C40" s="49">
        <v>1842.7780499999999</v>
      </c>
      <c r="D40" s="47">
        <v>11.678000000000001</v>
      </c>
      <c r="E40" s="47">
        <v>10.531000000000001</v>
      </c>
      <c r="F40" s="47">
        <v>1.5435000000000001</v>
      </c>
      <c r="G40" s="51">
        <v>21519.962069000001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497</v>
      </c>
      <c r="C41" s="49">
        <v>1678.5652210000001</v>
      </c>
      <c r="D41" s="47">
        <v>11.69</v>
      </c>
      <c r="E41" s="47">
        <v>10.542</v>
      </c>
      <c r="F41" s="47">
        <v>1.7287999999999999</v>
      </c>
      <c r="G41" s="51">
        <v>19622.427432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/>
      <c r="C42" s="49"/>
      <c r="D42" s="47"/>
      <c r="E42" s="47"/>
      <c r="F42" s="47"/>
      <c r="G42" s="51"/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12758</v>
      </c>
      <c r="C43" s="42">
        <f>SUM(TotalDiasNm3)</f>
        <v>42347.680931999996</v>
      </c>
      <c r="D43" s="43"/>
      <c r="E43" s="43"/>
      <c r="F43" s="43"/>
      <c r="G43" s="44">
        <f>SUM(G12:G42)</f>
        <v>490658.94786300004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425.26666666666665</v>
      </c>
      <c r="C45" s="52">
        <f t="shared" si="1"/>
        <v>1411.5893643999998</v>
      </c>
      <c r="D45" s="48">
        <f t="shared" si="1"/>
        <v>11.581499999999998</v>
      </c>
      <c r="E45" s="48">
        <f t="shared" si="1"/>
        <v>10.440233333333333</v>
      </c>
      <c r="F45" s="48">
        <f t="shared" si="1"/>
        <v>1.3932533333333335</v>
      </c>
      <c r="G45" s="52">
        <f t="shared" si="1"/>
        <v>16355.298262100001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566</v>
      </c>
      <c r="C46" s="52">
        <f t="shared" si="2"/>
        <v>1907.532864</v>
      </c>
      <c r="D46" s="48">
        <f t="shared" si="2"/>
        <v>11.714</v>
      </c>
      <c r="E46" s="48">
        <f t="shared" si="2"/>
        <v>10.567</v>
      </c>
      <c r="F46" s="48">
        <f t="shared" si="2"/>
        <v>1.7287999999999999</v>
      </c>
      <c r="G46" s="52">
        <f t="shared" si="2"/>
        <v>22285.706450999998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2019-10-02T08:39:35Z</dcterms:modified>
</cp:coreProperties>
</file>